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<sst xmlns="http://schemas.openxmlformats.org/spreadsheetml/2006/main" count="123" uniqueCount="122">
  <si>
    <t>本科生</t>
  </si>
  <si>
    <t>序号</t>
  </si>
  <si>
    <t>项目名称</t>
  </si>
  <si>
    <t>评委一号分数</t>
  </si>
  <si>
    <t>评委二号分数</t>
  </si>
  <si>
    <t>评委三号分数</t>
  </si>
  <si>
    <t>平均分</t>
  </si>
  <si>
    <t>排名</t>
  </si>
  <si>
    <t>基于优化YOLO-MobileSAM的自动驾驶视觉感知系统</t>
  </si>
  <si>
    <t>雨润城韵--城市雨水资源智能管理系统</t>
  </si>
  <si>
    <t>智识肺影——基于深度学习的肺部影像智能诊断系统</t>
  </si>
  <si>
    <t>焕源新生，细胞免疫焕活计划</t>
  </si>
  <si>
    <t>云颐康护——基于云技术赋能的智慧养老健康管理平台</t>
  </si>
  <si>
    <t>舞界云台-基于多模态智能交互的远程舞蹈教学平台</t>
  </si>
  <si>
    <t>天眼智巡：基于多模态感知无人机巡检平台</t>
  </si>
  <si>
    <t>永飞无人航空器</t>
  </si>
  <si>
    <t>云脉舌鉴-深度学习赋能的中医舌象辅助诊断平台</t>
  </si>
  <si>
    <t>基于多模态融合感知和智能算法的玉米管家</t>
  </si>
  <si>
    <t>基于多模态融合感知方法的轨道缺陷智能检测系统</t>
  </si>
  <si>
    <t>海芯探微-基于深度学习的便携式微藻智能分析系统</t>
  </si>
  <si>
    <t>基于深度学习的智慧交通实时监测分析系统</t>
  </si>
  <si>
    <t>基于区块链技术的网约车调度系统优化研究</t>
  </si>
  <si>
    <t>瑞迅安远程急救快速响应平台</t>
  </si>
  <si>
    <t>“智析纳米”-基于视觉大模型的纳米颗粒识别与追踪系统</t>
  </si>
  <si>
    <t>基于YOLOv11技术的农作物病虫害监测系统</t>
  </si>
  <si>
    <t>智慧农业：精准灌溉技术引领变革</t>
  </si>
  <si>
    <t>基于深度学习的图像编辑软件设
计与开发</t>
  </si>
  <si>
    <t>智感云联-温室环境监控系统</t>
  </si>
  <si>
    <t>基于特征互补网络水下图像增强系统</t>
  </si>
  <si>
    <t>端界灵眸-基于YOLOv8与边缘计算的害虫监测与精准施药系统”</t>
  </si>
  <si>
    <t>“盘中拾锦”</t>
  </si>
  <si>
    <t>智翼速达，物联未来-无人机赋能未来物流新基建</t>
  </si>
  <si>
    <t>鲲海智渔-智能水产品养殖无人船商业企划书</t>
  </si>
  <si>
    <t>智慧清洁——吸附式船体清洁机器人</t>
  </si>
  <si>
    <t>双向循环神经网络驱动的滑雪辅助系统与集成穿戴设备研究</t>
  </si>
  <si>
    <t>“镜语衣间”---双核异构的跨膜态智能镜</t>
  </si>
  <si>
    <t>御凌护苗——校园反霸凌云平台</t>
  </si>
  <si>
    <t>润能智息</t>
  </si>
  <si>
    <t>基于热声凝并的炒灰机除尘装置</t>
  </si>
  <si>
    <t>线上电商助农平台
——松宝臻品</t>
  </si>
  <si>
    <t>智慧旅游：文化遗址的换新指南</t>
  </si>
  <si>
    <t>基于改进YOLOV8算法的轻量级水面垃圾检测系项目</t>
  </si>
  <si>
    <t>养道——基于中医理论的智能养生系统</t>
  </si>
  <si>
    <t>“反诈AI探长”--校园防电信诈骗智能体大模型</t>
  </si>
  <si>
    <t>视无忧—专为老年人研发的智能变焦眼睛</t>
  </si>
  <si>
    <t>基于光伏基站和无人农业设备的一种智能农业辅助系统</t>
  </si>
  <si>
    <t>“踏芯安行”--STM32赋能的智能鞋垫</t>
  </si>
  <si>
    <t>智护银龄——AloT智能药盒</t>
  </si>
  <si>
    <t>元枢星导（MetaNav Plaza）：地铁站
AR 智慧导航商业综合体</t>
  </si>
  <si>
    <t>3_“互联网+大数据”东北智慧农产云端种植融合平台</t>
  </si>
  <si>
    <t>新媒体视角下的“红色文旅型”新农村建设助力乡村振兴研究——以惠阳区秋长镇周田村为例</t>
  </si>
  <si>
    <t>梵高幻境-基于GAN风格迁移的AI艺术创作</t>
  </si>
  <si>
    <t>“IPS暖方智护”智慧药方扫描系统 商业计划书</t>
  </si>
  <si>
    <t>“雪域香囊”商业计划书</t>
  </si>
  <si>
    <t>AI赋能精酿：黑熊精酿的科技酿造与多元交互变革</t>
  </si>
  <si>
    <t>云溯文明芯迹-数字文博长廊馆</t>
  </si>
  <si>
    <t>红烛行动——用 AR 红色剧本游复活土地改革</t>
  </si>
  <si>
    <t>ai教育辅导机构</t>
  </si>
  <si>
    <t>校园智能垃圾分类助手商业计划书</t>
  </si>
  <si>
    <t>智能共享打印机商业计划书</t>
  </si>
  <si>
    <t>畅云科技——新一代公交车智能报站系统</t>
  </si>
  <si>
    <t>基于AI⼤模型的“交⼤智⽂”智能⽂件助⼿</t>
  </si>
  <si>
    <t>“慧学习”大学生智能在线学习与答疑平台</t>
  </si>
  <si>
    <t>森迹运动手环项目商业计划书</t>
  </si>
  <si>
    <t>基于Transformer的多模 态医学影像智能诊断系统</t>
  </si>
  <si>
    <t>餐安卫士——基于智能验证与追踪的校园防偷外卖系统</t>
  </si>
  <si>
    <t>高端摄影器材分时租赁服务商业计划书</t>
  </si>
  <si>
    <t>创新驱动发展 科教引领兴国—— 智能学习机商业企划书</t>
  </si>
  <si>
    <t>“智慧农耘”</t>
  </si>
  <si>
    <t>智联e购-创新电商平台</t>
  </si>
  <si>
    <t>AI赋能现代农业商业</t>
  </si>
  <si>
    <t>毛线编织工艺品创业计划书</t>
  </si>
  <si>
    <t>AI 穿搭助⼿ App</t>
  </si>
  <si>
    <t>幺幺二奶茶店</t>
  </si>
  <si>
    <t>美妆新零售的商业计划企划</t>
  </si>
  <si>
    <t>便携式水质检测仪—一站式解决用户饮水质量痛点</t>
  </si>
  <si>
    <r>
      <rPr>
        <sz val="16"/>
        <rFont val="Calibri"/>
        <charset val="0"/>
      </rPr>
      <t>PetCare AI——AI</t>
    </r>
    <r>
      <rPr>
        <sz val="16"/>
        <rFont val="宋体"/>
        <charset val="134"/>
      </rPr>
      <t>赋能宠物健康管家</t>
    </r>
  </si>
  <si>
    <t>爱宠营养厨房</t>
  </si>
  <si>
    <t>碳足迹可视化小程序</t>
  </si>
  <si>
    <t>AI教育辅助计划书</t>
  </si>
  <si>
    <t>灵动舞韵：AI 街舞导师云课堂</t>
  </si>
  <si>
    <t>：EyeRelax图书馆共享眼部按摩站</t>
  </si>
  <si>
    <t>健身房商业计划书</t>
  </si>
  <si>
    <t>智能养老服务平台</t>
  </si>
  <si>
    <t>游高校——高校旅游小程序</t>
  </si>
  <si>
    <t>智链未来——基于区块链的智能供应链管理平台</t>
  </si>
  <si>
    <t>智能医疗与养老综合服务平台</t>
  </si>
  <si>
    <t>打造集电竞娱乐、社交休闲、数字服务为一体的高端网咖</t>
  </si>
  <si>
    <t>： " 校园帮手 " 一站式服务平台</t>
  </si>
  <si>
    <t>咖啡店商业计划书</t>
  </si>
  <si>
    <t>“助行先锋”项目：智能科技赋能残障人士出行自由
---面对残障人士智能辅助出行设备</t>
  </si>
  <si>
    <t>“山语”—— 促进青年探索自然的平台</t>
  </si>
  <si>
    <t>人工智能 + 创意创新创业：开启智能时代的新篇章</t>
  </si>
  <si>
    <t>川菜小馆商业计划书</t>
  </si>
  <si>
    <t>智信云擎——信息技术服务领航者</t>
  </si>
  <si>
    <t>低碳循环农业服务综合体</t>
  </si>
  <si>
    <t>学校内部地下通道商业发展计划书</t>
  </si>
  <si>
    <t>Emind Words——全新AI赋能单词记忆助手</t>
  </si>
  <si>
    <t>MBTI 盲盒职业体验商业计划书</t>
  </si>
  <si>
    <t>“慧养家”智慧养老服务平台商业计划书</t>
  </si>
  <si>
    <t>校园骑迹</t>
  </si>
  <si>
    <t>智能打印：物联网与打印技术的融合商业策划书</t>
  </si>
  <si>
    <t>瘦吧-瘦身健康食品创业计划书</t>
  </si>
  <si>
    <t>轨道交通商业计划书</t>
  </si>
  <si>
    <t>于智能健康手环商业计划书</t>
  </si>
  <si>
    <t>特色猫咖商业规划书</t>
  </si>
  <si>
    <t>未来科技-基于TRIZ理论智能洗浴适老化洗浴设计</t>
  </si>
  <si>
    <t>“百战卫士”随身健康监测设备商业计划书</t>
  </si>
  <si>
    <t>轨道先锋——大连交通大学文创生态体系</t>
  </si>
  <si>
    <t>陶瓷工艺品商业计划书</t>
  </si>
  <si>
    <t>智能健康手环商业计划书</t>
  </si>
  <si>
    <t>大连交通大学图书馆"啡凡学习"智能送达 服务项目计划书</t>
  </si>
  <si>
    <t>“食刻达” 校园外卖送餐平台</t>
  </si>
  <si>
    <t>移动通信设备公司商业计划书</t>
  </si>
  <si>
    <t>智联云商——互联网+综合商业服务平台</t>
  </si>
  <si>
    <t>智家精灵——AI全屋智能管控系统商业计划书</t>
  </si>
  <si>
    <t>商业计划书-高性能电竞外设产品</t>
  </si>
  <si>
    <t>鲜享社区团购的商业计划企划</t>
  </si>
  <si>
    <t>商业计划书核心结构</t>
  </si>
  <si>
    <t>智慧环保垃圾回收系统</t>
  </si>
  <si>
    <t>校园便捷代购服务——“快易购”</t>
  </si>
  <si>
    <t>星空幻象电玩城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</si>
</sst>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6"/>
      <name val="等线"/>
      <charset val="134"/>
      <scheme val="minor"/>
    </font>
    <font>
      <sz val="16"/>
      <name val="等线"/>
      <charset val="134"/>
    </font>
    <font>
      <sz val="16"/>
      <color rgb="FF000000"/>
      <name val="等线"/>
      <charset val="134"/>
    </font>
    <font>
      <sz val="16"/>
      <name val="Calibri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1" fillId="0" borderId="1" xfId="0" applyNumberFormat="1" applyFont="1" applyBorder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1" xfId="0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7"/>
  <sheetViews>
    <sheetView tabSelected="1" workbookViewId="0">
      <selection activeCell="B14" sqref="B14"/>
    </sheetView>
  </sheetViews>
  <sheetFormatPr defaultColWidth="9" defaultRowHeight="14.25" outlineLevelCol="7"/>
  <cols>
    <col min="2" max="2" width="80.2166666666667" customWidth="1"/>
    <col min="3" max="3" width="19.375" customWidth="1"/>
    <col min="4" max="4" width="17.75" customWidth="1"/>
    <col min="5" max="5" width="15.625" customWidth="1"/>
    <col min="6" max="6" width="17.375"/>
  </cols>
  <sheetData>
    <row r="1" ht="39.6" customHeight="1" spans="2:2">
      <c r="B1" s="2" t="s">
        <v>0</v>
      </c>
    </row>
    <row r="2" s="1" customFormat="1" ht="20.2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s="1" customFormat="1" ht="20.25" spans="1:7">
      <c r="A3" s="5">
        <v>1</v>
      </c>
      <c r="B3" s="6" t="s">
        <v>8</v>
      </c>
      <c r="C3" s="7">
        <v>95</v>
      </c>
      <c r="D3" s="8">
        <v>96</v>
      </c>
      <c r="E3" s="8">
        <v>96</v>
      </c>
      <c r="F3" s="9">
        <f>AVERAGE(C3:E3)</f>
        <v>95.6666666666667</v>
      </c>
      <c r="G3" s="4">
        <f>RANK(F3,F:F)</f>
        <v>1</v>
      </c>
    </row>
    <row r="4" s="1" customFormat="1" ht="20.25" spans="1:7">
      <c r="A4" s="5">
        <v>2</v>
      </c>
      <c r="B4" s="7" t="s">
        <v>9</v>
      </c>
      <c r="C4" s="7">
        <v>94</v>
      </c>
      <c r="D4" s="8">
        <v>95</v>
      </c>
      <c r="E4" s="8">
        <v>95</v>
      </c>
      <c r="F4" s="9">
        <v>94.67</v>
      </c>
      <c r="G4" s="4">
        <f>RANK(F4,F:F)</f>
        <v>2</v>
      </c>
    </row>
    <row r="5" s="1" customFormat="1" ht="20.25" spans="1:7">
      <c r="A5" s="5">
        <v>3</v>
      </c>
      <c r="B5" s="7" t="s">
        <v>10</v>
      </c>
      <c r="C5" s="7">
        <v>93</v>
      </c>
      <c r="D5" s="8">
        <v>95</v>
      </c>
      <c r="E5" s="8">
        <v>95</v>
      </c>
      <c r="F5" s="9">
        <f>AVERAGE(C5:E5)</f>
        <v>94.3333333333333</v>
      </c>
      <c r="G5" s="4">
        <f>RANK(F5,F:F)</f>
        <v>3</v>
      </c>
    </row>
    <row r="6" s="1" customFormat="1" ht="20.25" spans="1:7">
      <c r="A6" s="5">
        <v>4</v>
      </c>
      <c r="B6" s="7" t="s">
        <v>11</v>
      </c>
      <c r="C6" s="7">
        <v>93</v>
      </c>
      <c r="D6" s="8">
        <v>95</v>
      </c>
      <c r="E6" s="8">
        <v>95</v>
      </c>
      <c r="F6" s="9">
        <v>94.33</v>
      </c>
      <c r="G6" s="4">
        <f>RANK(F6,F:F)</f>
        <v>4</v>
      </c>
    </row>
    <row r="7" s="1" customFormat="1" ht="20.25" spans="1:7">
      <c r="A7" s="5">
        <v>5</v>
      </c>
      <c r="B7" s="7" t="s">
        <v>12</v>
      </c>
      <c r="C7" s="7">
        <v>94</v>
      </c>
      <c r="D7" s="8">
        <v>94</v>
      </c>
      <c r="E7" s="8">
        <v>95</v>
      </c>
      <c r="F7" s="9">
        <v>94.33</v>
      </c>
      <c r="G7" s="4">
        <f t="shared" ref="G7:G14" si="0">RANK(F7,F:F)</f>
        <v>4</v>
      </c>
    </row>
    <row r="8" s="1" customFormat="1" ht="20.25" spans="1:7">
      <c r="A8" s="5">
        <v>6</v>
      </c>
      <c r="B8" s="3" t="s">
        <v>13</v>
      </c>
      <c r="C8" s="3">
        <v>94</v>
      </c>
      <c r="D8" s="3">
        <v>92</v>
      </c>
      <c r="E8" s="3">
        <v>95</v>
      </c>
      <c r="F8" s="9">
        <v>93.67</v>
      </c>
      <c r="G8" s="4">
        <f t="shared" si="0"/>
        <v>6</v>
      </c>
    </row>
    <row r="9" s="1" customFormat="1" ht="20.25" spans="1:7">
      <c r="A9" s="5">
        <v>7</v>
      </c>
      <c r="B9" s="3" t="s">
        <v>14</v>
      </c>
      <c r="C9" s="3">
        <v>94</v>
      </c>
      <c r="D9" s="3">
        <v>92</v>
      </c>
      <c r="E9" s="3">
        <v>95</v>
      </c>
      <c r="F9" s="9">
        <v>93.67</v>
      </c>
      <c r="G9" s="4">
        <f t="shared" si="0"/>
        <v>6</v>
      </c>
    </row>
    <row r="10" s="1" customFormat="1" ht="20.25" spans="1:7">
      <c r="A10" s="5">
        <v>8</v>
      </c>
      <c r="B10" s="7" t="s">
        <v>15</v>
      </c>
      <c r="C10" s="7">
        <v>93</v>
      </c>
      <c r="D10" s="8">
        <v>94</v>
      </c>
      <c r="E10" s="8">
        <v>94</v>
      </c>
      <c r="F10" s="9">
        <f t="shared" ref="F10:F17" si="1">AVERAGE(C10:E10)</f>
        <v>93.6666666666667</v>
      </c>
      <c r="G10" s="4">
        <f t="shared" si="0"/>
        <v>8</v>
      </c>
    </row>
    <row r="11" s="1" customFormat="1" ht="20.25" spans="1:7">
      <c r="A11" s="5">
        <v>9</v>
      </c>
      <c r="B11" s="3" t="s">
        <v>16</v>
      </c>
      <c r="C11" s="3">
        <v>94</v>
      </c>
      <c r="D11" s="3">
        <v>92</v>
      </c>
      <c r="E11" s="3">
        <v>94</v>
      </c>
      <c r="F11" s="9">
        <f t="shared" si="1"/>
        <v>93.3333333333333</v>
      </c>
      <c r="G11" s="4">
        <f t="shared" si="0"/>
        <v>9</v>
      </c>
    </row>
    <row r="12" s="1" customFormat="1" ht="20.25" spans="1:7">
      <c r="A12" s="5">
        <v>10</v>
      </c>
      <c r="B12" s="3" t="s">
        <v>17</v>
      </c>
      <c r="C12" s="3">
        <v>94</v>
      </c>
      <c r="D12" s="3">
        <v>92</v>
      </c>
      <c r="E12" s="3">
        <v>94</v>
      </c>
      <c r="F12" s="9">
        <f t="shared" si="1"/>
        <v>93.3333333333333</v>
      </c>
      <c r="G12" s="4">
        <f t="shared" si="0"/>
        <v>9</v>
      </c>
    </row>
    <row r="13" s="1" customFormat="1" ht="20.25" spans="1:7">
      <c r="A13" s="5">
        <v>11</v>
      </c>
      <c r="B13" s="3" t="s">
        <v>18</v>
      </c>
      <c r="C13" s="3">
        <v>93</v>
      </c>
      <c r="D13" s="3">
        <v>94</v>
      </c>
      <c r="E13" s="3">
        <v>93</v>
      </c>
      <c r="F13" s="9">
        <f t="shared" si="1"/>
        <v>93.3333333333333</v>
      </c>
      <c r="G13" s="4">
        <f t="shared" si="0"/>
        <v>9</v>
      </c>
    </row>
    <row r="14" s="1" customFormat="1" ht="20.25" spans="1:7">
      <c r="A14" s="5">
        <v>12</v>
      </c>
      <c r="B14" s="3" t="s">
        <v>19</v>
      </c>
      <c r="C14" s="3">
        <v>93</v>
      </c>
      <c r="D14" s="3">
        <v>93</v>
      </c>
      <c r="E14" s="3">
        <v>94</v>
      </c>
      <c r="F14" s="9">
        <f t="shared" si="1"/>
        <v>93.3333333333333</v>
      </c>
      <c r="G14" s="4">
        <f t="shared" si="0"/>
        <v>9</v>
      </c>
    </row>
    <row r="15" s="1" customFormat="1" ht="20.25" spans="1:7">
      <c r="A15" s="5">
        <v>13</v>
      </c>
      <c r="B15" s="3" t="s">
        <v>20</v>
      </c>
      <c r="C15" s="3">
        <v>93</v>
      </c>
      <c r="D15" s="3">
        <v>92</v>
      </c>
      <c r="E15" s="3">
        <v>94</v>
      </c>
      <c r="F15" s="9">
        <f t="shared" si="1"/>
        <v>93</v>
      </c>
      <c r="G15" s="4">
        <f>RANK(F15,F:F)</f>
        <v>13</v>
      </c>
    </row>
    <row r="16" s="1" customFormat="1" ht="20.25" spans="1:7">
      <c r="A16" s="5">
        <v>14</v>
      </c>
      <c r="B16" s="3" t="s">
        <v>21</v>
      </c>
      <c r="C16" s="3">
        <v>93</v>
      </c>
      <c r="D16" s="3">
        <v>93</v>
      </c>
      <c r="E16" s="3">
        <v>93</v>
      </c>
      <c r="F16" s="9">
        <f t="shared" si="1"/>
        <v>93</v>
      </c>
      <c r="G16" s="4">
        <f>RANK(F16,F:F)</f>
        <v>13</v>
      </c>
    </row>
    <row r="17" s="1" customFormat="1" ht="20.25" spans="1:7">
      <c r="A17" s="5">
        <v>15</v>
      </c>
      <c r="B17" s="3" t="s">
        <v>22</v>
      </c>
      <c r="C17" s="3">
        <v>93</v>
      </c>
      <c r="D17" s="3">
        <v>91</v>
      </c>
      <c r="E17" s="3">
        <v>94</v>
      </c>
      <c r="F17" s="9">
        <f t="shared" si="1"/>
        <v>92.6666666666667</v>
      </c>
      <c r="G17" s="4">
        <f>RANK(F17,F:F)</f>
        <v>15</v>
      </c>
    </row>
    <row r="18" s="1" customFormat="1" ht="20.25" spans="1:7">
      <c r="A18" s="5">
        <v>16</v>
      </c>
      <c r="B18" s="10" t="s">
        <v>23</v>
      </c>
      <c r="C18" s="11">
        <v>93</v>
      </c>
      <c r="D18" s="12">
        <v>92</v>
      </c>
      <c r="E18" s="12">
        <v>92</v>
      </c>
      <c r="F18" s="13">
        <v>92.33</v>
      </c>
      <c r="G18" s="4">
        <f>RANK(F18,F:F)</f>
        <v>16</v>
      </c>
    </row>
    <row r="19" s="1" customFormat="1" ht="20.25" spans="1:7">
      <c r="A19" s="5">
        <v>17</v>
      </c>
      <c r="B19" s="3" t="s">
        <v>24</v>
      </c>
      <c r="C19" s="3">
        <v>92</v>
      </c>
      <c r="D19" s="3">
        <v>91</v>
      </c>
      <c r="E19" s="3">
        <v>93</v>
      </c>
      <c r="F19" s="9">
        <f t="shared" ref="F19:F30" si="2">AVERAGE(C19:E19)</f>
        <v>92</v>
      </c>
      <c r="G19" s="4">
        <f>RANK(F19,F:F)</f>
        <v>17</v>
      </c>
    </row>
    <row r="20" s="1" customFormat="1" ht="20.25" spans="1:7">
      <c r="A20" s="5">
        <v>18</v>
      </c>
      <c r="B20" s="7" t="s">
        <v>25</v>
      </c>
      <c r="C20" s="7">
        <v>91</v>
      </c>
      <c r="D20" s="8">
        <v>92</v>
      </c>
      <c r="E20" s="8">
        <v>93</v>
      </c>
      <c r="F20" s="9">
        <f t="shared" si="2"/>
        <v>92</v>
      </c>
      <c r="G20" s="4">
        <f>RANK(F20,F:F)</f>
        <v>17</v>
      </c>
    </row>
    <row r="21" s="1" customFormat="1" ht="20.25" spans="1:7">
      <c r="A21" s="5">
        <v>19</v>
      </c>
      <c r="B21" s="3" t="s">
        <v>26</v>
      </c>
      <c r="C21" s="3">
        <v>92</v>
      </c>
      <c r="D21" s="3">
        <v>92</v>
      </c>
      <c r="E21" s="3">
        <v>92</v>
      </c>
      <c r="F21" s="9">
        <f t="shared" si="2"/>
        <v>92</v>
      </c>
      <c r="G21" s="4">
        <f>RANK(F21,F:F)</f>
        <v>17</v>
      </c>
    </row>
    <row r="22" s="1" customFormat="1" ht="20.25" spans="1:7">
      <c r="A22" s="5">
        <v>20</v>
      </c>
      <c r="B22" s="3" t="s">
        <v>27</v>
      </c>
      <c r="C22" s="3">
        <v>92</v>
      </c>
      <c r="D22" s="3">
        <v>90</v>
      </c>
      <c r="E22" s="3">
        <v>93</v>
      </c>
      <c r="F22" s="9">
        <f t="shared" si="2"/>
        <v>91.6666666666667</v>
      </c>
      <c r="G22" s="4">
        <f>RANK(F22,F:F)</f>
        <v>20</v>
      </c>
    </row>
    <row r="23" s="1" customFormat="1" ht="20.25" spans="1:7">
      <c r="A23" s="5">
        <v>21</v>
      </c>
      <c r="B23" s="3" t="s">
        <v>28</v>
      </c>
      <c r="C23" s="3">
        <v>92</v>
      </c>
      <c r="D23" s="3">
        <v>91</v>
      </c>
      <c r="E23" s="3">
        <v>92</v>
      </c>
      <c r="F23" s="9">
        <f t="shared" si="2"/>
        <v>91.6666666666667</v>
      </c>
      <c r="G23" s="4">
        <f>RANK(F23,F:F)</f>
        <v>20</v>
      </c>
    </row>
    <row r="24" s="1" customFormat="1" ht="20.25" spans="1:7">
      <c r="A24" s="5">
        <v>22</v>
      </c>
      <c r="B24" s="3" t="s">
        <v>29</v>
      </c>
      <c r="C24" s="3">
        <v>92</v>
      </c>
      <c r="D24" s="3">
        <v>91</v>
      </c>
      <c r="E24" s="3">
        <v>92</v>
      </c>
      <c r="F24" s="9">
        <f t="shared" si="2"/>
        <v>91.6666666666667</v>
      </c>
      <c r="G24" s="4">
        <f>RANK(F24,F:F)</f>
        <v>20</v>
      </c>
    </row>
    <row r="25" s="1" customFormat="1" ht="20.25" spans="1:7">
      <c r="A25" s="5">
        <v>23</v>
      </c>
      <c r="B25" s="7" t="s">
        <v>30</v>
      </c>
      <c r="C25" s="7">
        <v>91</v>
      </c>
      <c r="D25" s="8">
        <v>92</v>
      </c>
      <c r="E25" s="8">
        <v>92</v>
      </c>
      <c r="F25" s="9">
        <f t="shared" si="2"/>
        <v>91.6666666666667</v>
      </c>
      <c r="G25" s="4">
        <f>RANK(F25,F:F)</f>
        <v>20</v>
      </c>
    </row>
    <row r="26" s="1" customFormat="1" ht="20.25" spans="1:7">
      <c r="A26" s="5">
        <v>24</v>
      </c>
      <c r="B26" s="3" t="s">
        <v>31</v>
      </c>
      <c r="C26" s="3">
        <v>91</v>
      </c>
      <c r="D26" s="3">
        <v>92</v>
      </c>
      <c r="E26" s="3">
        <v>91</v>
      </c>
      <c r="F26" s="9">
        <f t="shared" si="2"/>
        <v>91.3333333333333</v>
      </c>
      <c r="G26" s="4">
        <f>RANK(F26,F:F)</f>
        <v>24</v>
      </c>
    </row>
    <row r="27" s="1" customFormat="1" ht="20.25" spans="1:7">
      <c r="A27" s="5">
        <v>25</v>
      </c>
      <c r="B27" s="3" t="s">
        <v>32</v>
      </c>
      <c r="C27" s="3">
        <v>91</v>
      </c>
      <c r="D27" s="3">
        <v>92</v>
      </c>
      <c r="E27" s="3">
        <v>91</v>
      </c>
      <c r="F27" s="9">
        <f t="shared" si="2"/>
        <v>91.3333333333333</v>
      </c>
      <c r="G27" s="4">
        <f>RANK(F27,F:F)</f>
        <v>24</v>
      </c>
    </row>
    <row r="28" s="1" customFormat="1" ht="20.25" spans="1:7">
      <c r="A28" s="5">
        <v>26</v>
      </c>
      <c r="B28" s="7" t="s">
        <v>33</v>
      </c>
      <c r="C28" s="7">
        <v>92</v>
      </c>
      <c r="D28" s="8">
        <v>91</v>
      </c>
      <c r="E28" s="8">
        <v>91</v>
      </c>
      <c r="F28" s="9">
        <f t="shared" si="2"/>
        <v>91.3333333333333</v>
      </c>
      <c r="G28" s="4">
        <f>RANK(F28,F:F)</f>
        <v>24</v>
      </c>
    </row>
    <row r="29" s="1" customFormat="1" ht="20.25" spans="1:7">
      <c r="A29" s="5">
        <v>27</v>
      </c>
      <c r="B29" s="7" t="s">
        <v>34</v>
      </c>
      <c r="C29" s="7">
        <v>92</v>
      </c>
      <c r="D29" s="8">
        <v>91</v>
      </c>
      <c r="E29" s="8">
        <v>91</v>
      </c>
      <c r="F29" s="9">
        <f t="shared" si="2"/>
        <v>91.3333333333333</v>
      </c>
      <c r="G29" s="4">
        <f>RANK(F29,F:F)</f>
        <v>24</v>
      </c>
    </row>
    <row r="30" s="1" customFormat="1" ht="20.25" spans="1:7">
      <c r="A30" s="5">
        <v>28</v>
      </c>
      <c r="B30" s="3" t="s">
        <v>35</v>
      </c>
      <c r="C30" s="3">
        <v>91</v>
      </c>
      <c r="D30" s="3">
        <v>90</v>
      </c>
      <c r="E30" s="3">
        <v>92</v>
      </c>
      <c r="F30" s="9">
        <f t="shared" si="2"/>
        <v>91</v>
      </c>
      <c r="G30" s="4">
        <f>RANK(F30,F:F)</f>
        <v>28</v>
      </c>
    </row>
    <row r="31" s="1" customFormat="1" ht="20.25" spans="1:7">
      <c r="A31" s="5">
        <v>29</v>
      </c>
      <c r="B31" s="11" t="s">
        <v>36</v>
      </c>
      <c r="C31" s="11">
        <v>91</v>
      </c>
      <c r="D31" s="12">
        <v>91</v>
      </c>
      <c r="E31" s="12">
        <v>90</v>
      </c>
      <c r="F31" s="13">
        <v>90.67</v>
      </c>
      <c r="G31" s="4">
        <f>RANK(F31,F:F)</f>
        <v>29</v>
      </c>
    </row>
    <row r="32" s="1" customFormat="1" ht="20.25" spans="1:7">
      <c r="A32" s="5">
        <v>30</v>
      </c>
      <c r="B32" s="3" t="s">
        <v>37</v>
      </c>
      <c r="C32" s="3">
        <v>90</v>
      </c>
      <c r="D32" s="3">
        <v>91</v>
      </c>
      <c r="E32" s="3">
        <v>91</v>
      </c>
      <c r="F32" s="9">
        <f>AVERAGE(C32:E32)</f>
        <v>90.6666666666667</v>
      </c>
      <c r="G32" s="4">
        <f>RANK(F32,F:F)</f>
        <v>30</v>
      </c>
    </row>
    <row r="33" s="1" customFormat="1" ht="20.25" spans="1:7">
      <c r="A33" s="5">
        <v>31</v>
      </c>
      <c r="B33" s="7" t="s">
        <v>38</v>
      </c>
      <c r="C33" s="7">
        <v>91</v>
      </c>
      <c r="D33" s="8">
        <v>90</v>
      </c>
      <c r="E33" s="8">
        <v>91</v>
      </c>
      <c r="F33" s="9">
        <f>AVERAGE(C33:E33)</f>
        <v>90.6666666666667</v>
      </c>
      <c r="G33" s="4">
        <f>RANK(F33,F:F)</f>
        <v>30</v>
      </c>
    </row>
    <row r="34" s="1" customFormat="1" ht="20.25" spans="1:7">
      <c r="A34" s="5">
        <v>32</v>
      </c>
      <c r="B34" s="7" t="s">
        <v>39</v>
      </c>
      <c r="C34" s="7">
        <v>92</v>
      </c>
      <c r="D34" s="8">
        <v>90</v>
      </c>
      <c r="E34" s="8">
        <v>90</v>
      </c>
      <c r="F34" s="9">
        <f>AVERAGE(C34:E34)</f>
        <v>90.6666666666667</v>
      </c>
      <c r="G34" s="4">
        <f>RANK(F34,F:F)</f>
        <v>30</v>
      </c>
    </row>
    <row r="35" s="1" customFormat="1" ht="20.25" spans="1:7">
      <c r="A35" s="5">
        <v>33</v>
      </c>
      <c r="B35" s="11" t="s">
        <v>40</v>
      </c>
      <c r="C35" s="11">
        <v>91</v>
      </c>
      <c r="D35" s="12">
        <v>90</v>
      </c>
      <c r="E35" s="12">
        <v>90</v>
      </c>
      <c r="F35" s="13">
        <v>90.33</v>
      </c>
      <c r="G35" s="4">
        <f>RANK(F35,F:F)</f>
        <v>33</v>
      </c>
    </row>
    <row r="36" s="1" customFormat="1" ht="20.25" spans="1:7">
      <c r="A36" s="5">
        <v>34</v>
      </c>
      <c r="B36" s="3" t="s">
        <v>41</v>
      </c>
      <c r="C36" s="3">
        <v>90</v>
      </c>
      <c r="D36" s="3">
        <v>89</v>
      </c>
      <c r="E36" s="3">
        <v>90</v>
      </c>
      <c r="F36" s="9">
        <f t="shared" ref="F36:F44" si="3">AVERAGE(C36:E36)</f>
        <v>89.6666666666667</v>
      </c>
      <c r="G36" s="4">
        <f>RANK(F36,F:F)</f>
        <v>34</v>
      </c>
    </row>
    <row r="37" s="1" customFormat="1" ht="20.25" spans="1:7">
      <c r="A37" s="5">
        <v>35</v>
      </c>
      <c r="B37" s="7" t="s">
        <v>42</v>
      </c>
      <c r="C37" s="7">
        <v>90</v>
      </c>
      <c r="D37" s="8">
        <v>89</v>
      </c>
      <c r="E37" s="8">
        <v>89</v>
      </c>
      <c r="F37" s="9">
        <f t="shared" si="3"/>
        <v>89.3333333333333</v>
      </c>
      <c r="G37" s="4">
        <f>RANK(F37,F:F)</f>
        <v>35</v>
      </c>
    </row>
    <row r="38" s="1" customFormat="1" ht="20.25" spans="1:7">
      <c r="A38" s="5">
        <v>36</v>
      </c>
      <c r="B38" s="7" t="s">
        <v>43</v>
      </c>
      <c r="C38" s="7">
        <v>90</v>
      </c>
      <c r="D38" s="8">
        <v>89</v>
      </c>
      <c r="E38" s="8">
        <v>89</v>
      </c>
      <c r="F38" s="9">
        <f t="shared" si="3"/>
        <v>89.3333333333333</v>
      </c>
      <c r="G38" s="4">
        <f>RANK(F38,F:F)</f>
        <v>35</v>
      </c>
    </row>
    <row r="39" s="1" customFormat="1" ht="20.25" spans="1:7">
      <c r="A39" s="5">
        <v>37</v>
      </c>
      <c r="B39" s="3" t="s">
        <v>44</v>
      </c>
      <c r="C39" s="3">
        <v>89</v>
      </c>
      <c r="D39" s="3">
        <v>88</v>
      </c>
      <c r="E39" s="3">
        <v>89</v>
      </c>
      <c r="F39" s="9">
        <f t="shared" si="3"/>
        <v>88.6666666666667</v>
      </c>
      <c r="G39" s="4">
        <f>RANK(F39,F:F)</f>
        <v>37</v>
      </c>
    </row>
    <row r="40" s="1" customFormat="1" ht="20.25" spans="1:7">
      <c r="A40" s="5">
        <v>38</v>
      </c>
      <c r="B40" s="3" t="s">
        <v>45</v>
      </c>
      <c r="C40" s="3">
        <v>88</v>
      </c>
      <c r="D40" s="3">
        <v>88</v>
      </c>
      <c r="E40" s="3">
        <v>88</v>
      </c>
      <c r="F40" s="9">
        <f t="shared" si="3"/>
        <v>88</v>
      </c>
      <c r="G40" s="4">
        <f>RANK(F40,F:F)</f>
        <v>38</v>
      </c>
    </row>
    <row r="41" s="1" customFormat="1" ht="20.25" spans="1:7">
      <c r="A41" s="5">
        <v>39</v>
      </c>
      <c r="B41" s="3" t="s">
        <v>46</v>
      </c>
      <c r="C41" s="3">
        <v>87</v>
      </c>
      <c r="D41" s="3">
        <v>88</v>
      </c>
      <c r="E41" s="3">
        <v>88</v>
      </c>
      <c r="F41" s="9">
        <f t="shared" si="3"/>
        <v>87.6666666666667</v>
      </c>
      <c r="G41" s="4">
        <f>RANK(F41,F:F)</f>
        <v>39</v>
      </c>
    </row>
    <row r="42" s="1" customFormat="1" ht="20.25" spans="1:7">
      <c r="A42" s="5">
        <v>40</v>
      </c>
      <c r="B42" s="7" t="s">
        <v>47</v>
      </c>
      <c r="C42" s="7">
        <v>87</v>
      </c>
      <c r="D42" s="8">
        <v>88</v>
      </c>
      <c r="E42" s="8">
        <v>88</v>
      </c>
      <c r="F42" s="9">
        <f t="shared" si="3"/>
        <v>87.6666666666667</v>
      </c>
      <c r="G42" s="4">
        <f>RANK(F42,F:F)</f>
        <v>39</v>
      </c>
    </row>
    <row r="43" s="1" customFormat="1" ht="40.5" spans="1:7">
      <c r="A43" s="5">
        <v>41</v>
      </c>
      <c r="B43" s="14" t="s">
        <v>48</v>
      </c>
      <c r="C43" s="3">
        <v>87</v>
      </c>
      <c r="D43" s="3">
        <v>88</v>
      </c>
      <c r="E43" s="3">
        <v>87</v>
      </c>
      <c r="F43" s="9">
        <f t="shared" si="3"/>
        <v>87.3333333333333</v>
      </c>
      <c r="G43" s="4">
        <f>RANK(F43,F:F)</f>
        <v>41</v>
      </c>
    </row>
    <row r="44" s="1" customFormat="1" ht="20.25" spans="1:7">
      <c r="A44" s="5">
        <v>42</v>
      </c>
      <c r="B44" s="3" t="s">
        <v>49</v>
      </c>
      <c r="C44" s="3">
        <v>87</v>
      </c>
      <c r="D44" s="3">
        <v>89</v>
      </c>
      <c r="E44" s="3">
        <v>86</v>
      </c>
      <c r="F44" s="9">
        <f t="shared" si="3"/>
        <v>87.3333333333333</v>
      </c>
      <c r="G44" s="4">
        <f>RANK(F44,F:F)</f>
        <v>41</v>
      </c>
    </row>
    <row r="45" s="1" customFormat="1" ht="40.5" spans="1:7">
      <c r="A45" s="5">
        <v>43</v>
      </c>
      <c r="B45" s="10" t="s">
        <v>50</v>
      </c>
      <c r="C45" s="11">
        <v>89</v>
      </c>
      <c r="D45" s="12">
        <v>87</v>
      </c>
      <c r="E45" s="12">
        <v>86</v>
      </c>
      <c r="F45" s="13">
        <v>87.33</v>
      </c>
      <c r="G45" s="4">
        <f>RANK(F45,F:F)</f>
        <v>43</v>
      </c>
    </row>
    <row r="46" s="1" customFormat="1" ht="20.25" spans="1:7">
      <c r="A46" s="5">
        <v>44</v>
      </c>
      <c r="B46" s="3" t="s">
        <v>51</v>
      </c>
      <c r="C46" s="3">
        <v>87</v>
      </c>
      <c r="D46" s="3">
        <v>86</v>
      </c>
      <c r="E46" s="3">
        <v>87</v>
      </c>
      <c r="F46" s="9">
        <f>AVERAGE(C46:E46)</f>
        <v>86.6666666666667</v>
      </c>
      <c r="G46" s="4">
        <f>RANK(F46,F:F)</f>
        <v>44</v>
      </c>
    </row>
    <row r="47" s="1" customFormat="1" ht="20.25" spans="1:7">
      <c r="A47" s="5">
        <v>45</v>
      </c>
      <c r="B47" s="3" t="s">
        <v>52</v>
      </c>
      <c r="C47" s="3">
        <v>86</v>
      </c>
      <c r="D47" s="3">
        <v>88</v>
      </c>
      <c r="E47" s="3">
        <v>86</v>
      </c>
      <c r="F47" s="9">
        <f>AVERAGE(C47:E47)</f>
        <v>86.6666666666667</v>
      </c>
      <c r="G47" s="4">
        <f>RANK(F47,F:F)</f>
        <v>44</v>
      </c>
    </row>
    <row r="48" s="1" customFormat="1" ht="20.25" spans="1:7">
      <c r="A48" s="5">
        <v>46</v>
      </c>
      <c r="B48" s="3" t="s">
        <v>53</v>
      </c>
      <c r="C48" s="3">
        <v>86</v>
      </c>
      <c r="D48" s="3">
        <v>86</v>
      </c>
      <c r="E48" s="3">
        <v>87</v>
      </c>
      <c r="F48" s="9">
        <f>AVERAGE(C48:E48)</f>
        <v>86.3333333333333</v>
      </c>
      <c r="G48" s="4">
        <f>RANK(F48,F:F)</f>
        <v>46</v>
      </c>
    </row>
    <row r="49" s="1" customFormat="1" ht="20.25" spans="1:7">
      <c r="A49" s="5">
        <v>47</v>
      </c>
      <c r="B49" s="14" t="s">
        <v>54</v>
      </c>
      <c r="C49" s="3">
        <v>86</v>
      </c>
      <c r="D49" s="3">
        <v>87</v>
      </c>
      <c r="E49" s="3">
        <v>86</v>
      </c>
      <c r="F49" s="9">
        <f>AVERAGE(C49:E49)</f>
        <v>86.3333333333333</v>
      </c>
      <c r="G49" s="4">
        <f>RANK(F49,F:F)</f>
        <v>46</v>
      </c>
    </row>
    <row r="50" s="1" customFormat="1" ht="20.25" spans="1:7">
      <c r="A50" s="5">
        <v>48</v>
      </c>
      <c r="B50" s="7" t="s">
        <v>55</v>
      </c>
      <c r="C50" s="7">
        <v>86</v>
      </c>
      <c r="D50" s="8">
        <v>85</v>
      </c>
      <c r="E50" s="8">
        <v>85</v>
      </c>
      <c r="F50" s="9">
        <f>AVERAGE(C50:E50)</f>
        <v>85.3333333333333</v>
      </c>
      <c r="G50" s="4">
        <f>RANK(F50,F:F)</f>
        <v>48</v>
      </c>
    </row>
    <row r="51" s="1" customFormat="1" ht="20.25" spans="1:7">
      <c r="A51" s="5">
        <v>49</v>
      </c>
      <c r="B51" s="11" t="s">
        <v>56</v>
      </c>
      <c r="C51" s="11">
        <v>84</v>
      </c>
      <c r="D51" s="12">
        <v>86</v>
      </c>
      <c r="E51" s="12">
        <v>85</v>
      </c>
      <c r="F51" s="13">
        <v>85</v>
      </c>
      <c r="G51" s="4">
        <f>RANK(F51,F:F)</f>
        <v>49</v>
      </c>
    </row>
    <row r="52" s="1" customFormat="1" ht="20.25" spans="1:7">
      <c r="A52" s="5">
        <v>50</v>
      </c>
      <c r="B52" s="6" t="s">
        <v>57</v>
      </c>
      <c r="C52" s="7">
        <v>84</v>
      </c>
      <c r="D52" s="8">
        <v>85</v>
      </c>
      <c r="E52" s="8">
        <v>85</v>
      </c>
      <c r="F52" s="9">
        <f t="shared" ref="F52:F113" si="4">AVERAGE(C52:E52)</f>
        <v>84.6666666666667</v>
      </c>
      <c r="G52" s="4">
        <f>RANK(F52,F:F)</f>
        <v>50</v>
      </c>
    </row>
    <row r="53" s="1" customFormat="1" ht="20.25" spans="1:7">
      <c r="A53" s="5">
        <v>51</v>
      </c>
      <c r="B53" s="3" t="s">
        <v>58</v>
      </c>
      <c r="C53" s="3">
        <v>84</v>
      </c>
      <c r="D53" s="3">
        <v>86</v>
      </c>
      <c r="E53" s="3">
        <v>84</v>
      </c>
      <c r="F53" s="9">
        <f t="shared" si="4"/>
        <v>84.6666666666667</v>
      </c>
      <c r="G53" s="4">
        <f>RANK(F53,F:F)</f>
        <v>50</v>
      </c>
    </row>
    <row r="54" s="1" customFormat="1" ht="20.25" spans="1:7">
      <c r="A54" s="5">
        <v>52</v>
      </c>
      <c r="B54" s="3" t="s">
        <v>59</v>
      </c>
      <c r="C54" s="3">
        <v>84</v>
      </c>
      <c r="D54" s="3">
        <v>86</v>
      </c>
      <c r="E54" s="3">
        <v>84</v>
      </c>
      <c r="F54" s="9">
        <f t="shared" si="4"/>
        <v>84.6666666666667</v>
      </c>
      <c r="G54" s="4">
        <f>RANK(F54,F:F)</f>
        <v>50</v>
      </c>
    </row>
    <row r="55" s="1" customFormat="1" ht="20.25" spans="1:7">
      <c r="A55" s="5">
        <v>53</v>
      </c>
      <c r="B55" s="3" t="s">
        <v>60</v>
      </c>
      <c r="C55" s="3">
        <v>83</v>
      </c>
      <c r="D55" s="3">
        <v>88</v>
      </c>
      <c r="E55" s="3">
        <v>83</v>
      </c>
      <c r="F55" s="9">
        <f t="shared" si="4"/>
        <v>84.6666666666667</v>
      </c>
      <c r="G55" s="4">
        <f>RANK(F55,F:F)</f>
        <v>50</v>
      </c>
    </row>
    <row r="56" s="1" customFormat="1" ht="20.25" spans="1:7">
      <c r="A56" s="5">
        <v>54</v>
      </c>
      <c r="B56" s="3" t="s">
        <v>61</v>
      </c>
      <c r="C56" s="3">
        <v>84</v>
      </c>
      <c r="D56" s="3">
        <v>85</v>
      </c>
      <c r="E56" s="3">
        <v>84</v>
      </c>
      <c r="F56" s="9">
        <f t="shared" si="4"/>
        <v>84.3333333333333</v>
      </c>
      <c r="G56" s="4">
        <f>RANK(F56,F:F)</f>
        <v>54</v>
      </c>
    </row>
    <row r="57" s="1" customFormat="1" ht="20.25" spans="1:7">
      <c r="A57" s="5">
        <v>55</v>
      </c>
      <c r="B57" s="3" t="s">
        <v>62</v>
      </c>
      <c r="C57" s="3">
        <v>84</v>
      </c>
      <c r="D57" s="3">
        <v>83</v>
      </c>
      <c r="E57" s="3">
        <v>85</v>
      </c>
      <c r="F57" s="9">
        <f t="shared" si="4"/>
        <v>84</v>
      </c>
      <c r="G57" s="4">
        <f>RANK(F57,F:F)</f>
        <v>55</v>
      </c>
    </row>
    <row r="58" s="1" customFormat="1" ht="20.25" spans="1:7">
      <c r="A58" s="5">
        <v>56</v>
      </c>
      <c r="B58" s="3" t="s">
        <v>63</v>
      </c>
      <c r="C58" s="3">
        <v>85</v>
      </c>
      <c r="D58" s="3">
        <v>82</v>
      </c>
      <c r="E58" s="3">
        <v>85</v>
      </c>
      <c r="F58" s="9">
        <f t="shared" si="4"/>
        <v>84</v>
      </c>
      <c r="G58" s="4">
        <f>RANK(F58,F:F)</f>
        <v>55</v>
      </c>
    </row>
    <row r="59" s="1" customFormat="1" ht="20.25" spans="1:7">
      <c r="A59" s="5">
        <v>57</v>
      </c>
      <c r="B59" s="3" t="s">
        <v>64</v>
      </c>
      <c r="C59" s="3">
        <v>83</v>
      </c>
      <c r="D59" s="3">
        <v>86</v>
      </c>
      <c r="E59" s="3">
        <v>83</v>
      </c>
      <c r="F59" s="9">
        <f t="shared" si="4"/>
        <v>84</v>
      </c>
      <c r="G59" s="4">
        <f>RANK(F59,F:F)</f>
        <v>55</v>
      </c>
    </row>
    <row r="60" s="1" customFormat="1" ht="20.25" spans="1:7">
      <c r="A60" s="5">
        <v>58</v>
      </c>
      <c r="B60" s="3" t="s">
        <v>65</v>
      </c>
      <c r="C60" s="3">
        <v>84</v>
      </c>
      <c r="D60" s="3">
        <v>86</v>
      </c>
      <c r="E60" s="3">
        <v>81</v>
      </c>
      <c r="F60" s="9">
        <f t="shared" si="4"/>
        <v>83.6666666666667</v>
      </c>
      <c r="G60" s="4">
        <f>RANK(F60,F:F)</f>
        <v>58</v>
      </c>
    </row>
    <row r="61" s="1" customFormat="1" ht="20.25" spans="1:7">
      <c r="A61" s="5">
        <v>59</v>
      </c>
      <c r="B61" s="3" t="s">
        <v>66</v>
      </c>
      <c r="C61" s="3">
        <v>83</v>
      </c>
      <c r="D61" s="3">
        <v>82</v>
      </c>
      <c r="E61" s="3">
        <v>85</v>
      </c>
      <c r="F61" s="9">
        <f t="shared" si="4"/>
        <v>83.3333333333333</v>
      </c>
      <c r="G61" s="4">
        <f>RANK(F61,F:F)</f>
        <v>59</v>
      </c>
    </row>
    <row r="62" s="1" customFormat="1" ht="20.25" spans="1:7">
      <c r="A62" s="5">
        <v>60</v>
      </c>
      <c r="B62" s="3" t="s">
        <v>67</v>
      </c>
      <c r="C62" s="3">
        <v>83</v>
      </c>
      <c r="D62" s="3">
        <v>84</v>
      </c>
      <c r="E62" s="3">
        <v>83</v>
      </c>
      <c r="F62" s="9">
        <f t="shared" si="4"/>
        <v>83.3333333333333</v>
      </c>
      <c r="G62" s="4">
        <f>RANK(F62,F:F)</f>
        <v>59</v>
      </c>
    </row>
    <row r="63" s="1" customFormat="1" ht="20.25" spans="1:7">
      <c r="A63" s="5">
        <v>61</v>
      </c>
      <c r="B63" s="7" t="s">
        <v>68</v>
      </c>
      <c r="C63" s="7">
        <v>84</v>
      </c>
      <c r="D63" s="8">
        <v>83</v>
      </c>
      <c r="E63" s="8">
        <v>83</v>
      </c>
      <c r="F63" s="9">
        <f t="shared" si="4"/>
        <v>83.3333333333333</v>
      </c>
      <c r="G63" s="4">
        <f>RANK(F63,F:F)</f>
        <v>59</v>
      </c>
    </row>
    <row r="64" s="1" customFormat="1" ht="20.25" spans="1:7">
      <c r="A64" s="5">
        <v>62</v>
      </c>
      <c r="B64" s="3" t="s">
        <v>69</v>
      </c>
      <c r="C64" s="3">
        <v>83</v>
      </c>
      <c r="D64" s="3">
        <v>85</v>
      </c>
      <c r="E64" s="3">
        <v>82</v>
      </c>
      <c r="F64" s="9">
        <f t="shared" si="4"/>
        <v>83.3333333333333</v>
      </c>
      <c r="G64" s="4">
        <f>RANK(F64,F:F)</f>
        <v>59</v>
      </c>
    </row>
    <row r="65" s="1" customFormat="1" ht="20.25" spans="1:7">
      <c r="A65" s="5">
        <v>63</v>
      </c>
      <c r="B65" s="3" t="s">
        <v>70</v>
      </c>
      <c r="C65" s="3">
        <v>83</v>
      </c>
      <c r="D65" s="3">
        <v>82</v>
      </c>
      <c r="E65" s="3">
        <v>83</v>
      </c>
      <c r="F65" s="9">
        <f t="shared" si="4"/>
        <v>82.6666666666667</v>
      </c>
      <c r="G65" s="4">
        <f>RANK(F65,F:F)</f>
        <v>63</v>
      </c>
    </row>
    <row r="66" s="1" customFormat="1" ht="20.25" spans="1:7">
      <c r="A66" s="5">
        <v>64</v>
      </c>
      <c r="B66" s="3" t="s">
        <v>71</v>
      </c>
      <c r="C66" s="3">
        <v>83</v>
      </c>
      <c r="D66" s="3">
        <v>81</v>
      </c>
      <c r="E66" s="3">
        <v>83</v>
      </c>
      <c r="F66" s="9">
        <f t="shared" si="4"/>
        <v>82.3333333333333</v>
      </c>
      <c r="G66" s="4">
        <f>RANK(F66,F:F)</f>
        <v>64</v>
      </c>
    </row>
    <row r="67" s="1" customFormat="1" ht="20.25" spans="1:7">
      <c r="A67" s="5">
        <v>65</v>
      </c>
      <c r="B67" s="3" t="s">
        <v>72</v>
      </c>
      <c r="C67" s="3">
        <v>83</v>
      </c>
      <c r="D67" s="3">
        <v>80</v>
      </c>
      <c r="E67" s="3">
        <v>83</v>
      </c>
      <c r="F67" s="9">
        <f t="shared" si="4"/>
        <v>82</v>
      </c>
      <c r="G67" s="4">
        <f>RANK(F67,F:F)</f>
        <v>65</v>
      </c>
    </row>
    <row r="68" s="1" customFormat="1" ht="20.25" spans="1:7">
      <c r="A68" s="5">
        <v>66</v>
      </c>
      <c r="B68" s="7" t="s">
        <v>73</v>
      </c>
      <c r="C68" s="7">
        <v>82</v>
      </c>
      <c r="D68" s="8">
        <v>82</v>
      </c>
      <c r="E68" s="8">
        <v>82</v>
      </c>
      <c r="F68" s="9">
        <f t="shared" si="4"/>
        <v>82</v>
      </c>
      <c r="G68" s="4">
        <f>RANK(F68,F:F)</f>
        <v>65</v>
      </c>
    </row>
    <row r="69" s="1" customFormat="1" ht="20.25" spans="1:7">
      <c r="A69" s="5">
        <v>67</v>
      </c>
      <c r="B69" s="3" t="s">
        <v>74</v>
      </c>
      <c r="C69" s="3">
        <v>82</v>
      </c>
      <c r="D69" s="3">
        <v>81</v>
      </c>
      <c r="E69" s="3">
        <v>82</v>
      </c>
      <c r="F69" s="9">
        <f t="shared" si="4"/>
        <v>81.6666666666667</v>
      </c>
      <c r="G69" s="4">
        <f>RANK(F69,F:F)</f>
        <v>67</v>
      </c>
    </row>
    <row r="70" s="1" customFormat="1" ht="20.25" spans="1:7">
      <c r="A70" s="5">
        <v>68</v>
      </c>
      <c r="B70" s="14" t="s">
        <v>75</v>
      </c>
      <c r="C70" s="3">
        <v>81</v>
      </c>
      <c r="D70" s="3">
        <v>82</v>
      </c>
      <c r="E70" s="3">
        <v>82</v>
      </c>
      <c r="F70" s="9">
        <f t="shared" si="4"/>
        <v>81.6666666666667</v>
      </c>
      <c r="G70" s="4">
        <f>RANK(F70,F:F)</f>
        <v>67</v>
      </c>
    </row>
    <row r="71" s="1" customFormat="1" ht="21" spans="1:7">
      <c r="A71" s="5">
        <v>69</v>
      </c>
      <c r="B71" s="15" t="s">
        <v>76</v>
      </c>
      <c r="C71" s="7">
        <v>81</v>
      </c>
      <c r="D71" s="8">
        <v>82</v>
      </c>
      <c r="E71" s="8">
        <v>82</v>
      </c>
      <c r="F71" s="9">
        <f t="shared" si="4"/>
        <v>81.6666666666667</v>
      </c>
      <c r="G71" s="4">
        <f>RANK(F71,F:F)</f>
        <v>67</v>
      </c>
    </row>
    <row r="72" s="1" customFormat="1" ht="20.25" spans="1:7">
      <c r="A72" s="5">
        <v>70</v>
      </c>
      <c r="B72" s="14" t="s">
        <v>77</v>
      </c>
      <c r="C72" s="3">
        <v>81</v>
      </c>
      <c r="D72" s="3">
        <v>82</v>
      </c>
      <c r="E72" s="3">
        <v>81</v>
      </c>
      <c r="F72" s="9">
        <f t="shared" si="4"/>
        <v>81.3333333333333</v>
      </c>
      <c r="G72" s="4">
        <f>RANK(F72,F:F)</f>
        <v>70</v>
      </c>
    </row>
    <row r="73" s="1" customFormat="1" ht="20.25" spans="1:7">
      <c r="A73" s="5">
        <v>71</v>
      </c>
      <c r="B73" s="7" t="s">
        <v>65</v>
      </c>
      <c r="C73" s="7">
        <v>82</v>
      </c>
      <c r="D73" s="8">
        <v>81</v>
      </c>
      <c r="E73" s="8">
        <v>81</v>
      </c>
      <c r="F73" s="9">
        <f t="shared" si="4"/>
        <v>81.3333333333333</v>
      </c>
      <c r="G73" s="4">
        <f>RANK(F73,F:F)</f>
        <v>70</v>
      </c>
    </row>
    <row r="74" s="1" customFormat="1" ht="20.25" spans="1:7">
      <c r="A74" s="5">
        <v>72</v>
      </c>
      <c r="B74" s="3" t="s">
        <v>78</v>
      </c>
      <c r="C74" s="3">
        <v>81</v>
      </c>
      <c r="D74" s="3">
        <v>80</v>
      </c>
      <c r="E74" s="3">
        <v>81</v>
      </c>
      <c r="F74" s="9">
        <f t="shared" si="4"/>
        <v>80.6666666666667</v>
      </c>
      <c r="G74" s="4">
        <f>RANK(F74,F:F)</f>
        <v>72</v>
      </c>
    </row>
    <row r="75" s="1" customFormat="1" ht="20.25" spans="1:7">
      <c r="A75" s="5">
        <v>73</v>
      </c>
      <c r="B75" s="3" t="s">
        <v>79</v>
      </c>
      <c r="C75" s="3">
        <v>80</v>
      </c>
      <c r="D75" s="3">
        <v>82</v>
      </c>
      <c r="E75" s="3">
        <v>80</v>
      </c>
      <c r="F75" s="9">
        <f t="shared" si="4"/>
        <v>80.6666666666667</v>
      </c>
      <c r="G75" s="4">
        <f>RANK(F75,F:F)</f>
        <v>72</v>
      </c>
    </row>
    <row r="76" s="1" customFormat="1" ht="20.25" spans="1:7">
      <c r="A76" s="5">
        <v>74</v>
      </c>
      <c r="B76" s="3" t="s">
        <v>80</v>
      </c>
      <c r="C76" s="3">
        <v>80</v>
      </c>
      <c r="D76" s="3">
        <v>81</v>
      </c>
      <c r="E76" s="3">
        <v>80</v>
      </c>
      <c r="F76" s="9">
        <f t="shared" si="4"/>
        <v>80.3333333333333</v>
      </c>
      <c r="G76" s="4">
        <f>RANK(F76,F:F)</f>
        <v>74</v>
      </c>
    </row>
    <row r="77" s="1" customFormat="1" ht="20.25" spans="1:7">
      <c r="A77" s="5">
        <v>75</v>
      </c>
      <c r="B77" s="3" t="s">
        <v>81</v>
      </c>
      <c r="C77" s="3">
        <v>80</v>
      </c>
      <c r="D77" s="3">
        <v>79</v>
      </c>
      <c r="E77" s="3">
        <v>81</v>
      </c>
      <c r="F77" s="9">
        <f t="shared" si="4"/>
        <v>80</v>
      </c>
      <c r="G77" s="4">
        <f>RANK(F77,F:F)</f>
        <v>75</v>
      </c>
    </row>
    <row r="78" s="1" customFormat="1" ht="20.25" spans="1:7">
      <c r="A78" s="5">
        <v>76</v>
      </c>
      <c r="B78" s="3" t="s">
        <v>82</v>
      </c>
      <c r="C78" s="3">
        <v>81</v>
      </c>
      <c r="D78" s="3">
        <v>78</v>
      </c>
      <c r="E78" s="3">
        <v>81</v>
      </c>
      <c r="F78" s="9">
        <f t="shared" si="4"/>
        <v>80</v>
      </c>
      <c r="G78" s="4">
        <f>RANK(F78,F:F)</f>
        <v>75</v>
      </c>
    </row>
    <row r="79" s="1" customFormat="1" ht="20.25" spans="1:7">
      <c r="A79" s="5">
        <v>77</v>
      </c>
      <c r="B79" s="7" t="s">
        <v>83</v>
      </c>
      <c r="C79" s="7">
        <v>79</v>
      </c>
      <c r="D79" s="8">
        <v>78</v>
      </c>
      <c r="E79" s="8">
        <v>79</v>
      </c>
      <c r="F79" s="9">
        <f t="shared" si="4"/>
        <v>78.6666666666667</v>
      </c>
      <c r="G79" s="4">
        <f>RANK(F79,F:F)</f>
        <v>77</v>
      </c>
    </row>
    <row r="80" s="1" customFormat="1" ht="20.25" spans="1:7">
      <c r="A80" s="5">
        <v>78</v>
      </c>
      <c r="B80" s="3" t="s">
        <v>84</v>
      </c>
      <c r="C80" s="3">
        <v>78</v>
      </c>
      <c r="D80" s="3">
        <v>80</v>
      </c>
      <c r="E80" s="3">
        <v>78</v>
      </c>
      <c r="F80" s="9">
        <f t="shared" si="4"/>
        <v>78.6666666666667</v>
      </c>
      <c r="G80" s="4">
        <f>RANK(F80,F:F)</f>
        <v>77</v>
      </c>
    </row>
    <row r="81" s="1" customFormat="1" ht="20.25" spans="1:7">
      <c r="A81" s="5">
        <v>79</v>
      </c>
      <c r="B81" s="7" t="s">
        <v>85</v>
      </c>
      <c r="C81" s="7">
        <v>80</v>
      </c>
      <c r="D81" s="8">
        <v>78</v>
      </c>
      <c r="E81" s="8">
        <v>78</v>
      </c>
      <c r="F81" s="9">
        <f t="shared" si="4"/>
        <v>78.6666666666667</v>
      </c>
      <c r="G81" s="4">
        <f>RANK(F81,F:F)</f>
        <v>77</v>
      </c>
    </row>
    <row r="82" s="1" customFormat="1" ht="20.25" spans="1:7">
      <c r="A82" s="5">
        <v>80</v>
      </c>
      <c r="B82" s="7" t="s">
        <v>86</v>
      </c>
      <c r="C82" s="16">
        <v>80</v>
      </c>
      <c r="D82" s="17">
        <v>78</v>
      </c>
      <c r="E82" s="17">
        <v>78</v>
      </c>
      <c r="F82" s="9">
        <f t="shared" si="4"/>
        <v>78.6666666666667</v>
      </c>
      <c r="G82" s="4">
        <f>RANK(F82,F:F)</f>
        <v>77</v>
      </c>
    </row>
    <row r="83" s="1" customFormat="1" ht="20.25" spans="1:7">
      <c r="A83" s="5">
        <v>81</v>
      </c>
      <c r="B83" s="18" t="s">
        <v>87</v>
      </c>
      <c r="C83" s="19">
        <v>79</v>
      </c>
      <c r="D83" s="19">
        <v>77</v>
      </c>
      <c r="E83" s="19">
        <v>79</v>
      </c>
      <c r="F83" s="9">
        <f t="shared" si="4"/>
        <v>78.3333333333333</v>
      </c>
      <c r="G83" s="4">
        <f>RANK(F83,F:F)</f>
        <v>81</v>
      </c>
    </row>
    <row r="84" s="1" customFormat="1" ht="20.25" spans="1:7">
      <c r="A84" s="5">
        <v>82</v>
      </c>
      <c r="B84" s="18" t="s">
        <v>88</v>
      </c>
      <c r="C84" s="19">
        <v>78</v>
      </c>
      <c r="D84" s="19">
        <v>76</v>
      </c>
      <c r="E84" s="19">
        <v>79</v>
      </c>
      <c r="F84" s="9">
        <f t="shared" si="4"/>
        <v>77.6666666666667</v>
      </c>
      <c r="G84" s="4">
        <f>RANK(F84,F:F)</f>
        <v>82</v>
      </c>
    </row>
    <row r="85" s="1" customFormat="1" ht="20.25" spans="1:7">
      <c r="A85" s="5">
        <v>83</v>
      </c>
      <c r="B85" s="18" t="s">
        <v>89</v>
      </c>
      <c r="C85" s="19">
        <v>79</v>
      </c>
      <c r="D85" s="19">
        <v>75</v>
      </c>
      <c r="E85" s="19">
        <v>79</v>
      </c>
      <c r="F85" s="9">
        <f t="shared" si="4"/>
        <v>77.6666666666667</v>
      </c>
      <c r="G85" s="4">
        <f>RANK(F85,F:F)</f>
        <v>82</v>
      </c>
    </row>
    <row r="86" s="1" customFormat="1" ht="40.5" spans="1:7">
      <c r="A86" s="5">
        <v>84</v>
      </c>
      <c r="B86" s="20" t="s">
        <v>90</v>
      </c>
      <c r="C86" s="19">
        <v>78</v>
      </c>
      <c r="D86" s="19">
        <v>77</v>
      </c>
      <c r="E86" s="19">
        <v>78</v>
      </c>
      <c r="F86" s="9">
        <f t="shared" si="4"/>
        <v>77.6666666666667</v>
      </c>
      <c r="G86" s="4">
        <f>RANK(F86,F:F)</f>
        <v>82</v>
      </c>
    </row>
    <row r="87" s="1" customFormat="1" ht="20.25" spans="1:7">
      <c r="A87" s="5">
        <v>85</v>
      </c>
      <c r="B87" s="18" t="s">
        <v>91</v>
      </c>
      <c r="C87" s="19">
        <v>77</v>
      </c>
      <c r="D87" s="19">
        <v>78</v>
      </c>
      <c r="E87" s="19">
        <v>77</v>
      </c>
      <c r="F87" s="9">
        <f t="shared" si="4"/>
        <v>77.3333333333333</v>
      </c>
      <c r="G87" s="4">
        <f>RANK(F87,F:F)</f>
        <v>85</v>
      </c>
    </row>
    <row r="88" s="1" customFormat="1" ht="20.25" spans="1:7">
      <c r="A88" s="5">
        <v>86</v>
      </c>
      <c r="B88" s="20" t="s">
        <v>92</v>
      </c>
      <c r="C88" s="19">
        <v>79</v>
      </c>
      <c r="D88" s="19">
        <v>73</v>
      </c>
      <c r="E88" s="19">
        <v>79</v>
      </c>
      <c r="F88" s="9">
        <f t="shared" si="4"/>
        <v>77</v>
      </c>
      <c r="G88" s="4">
        <f>RANK(F88,F:F)</f>
        <v>86</v>
      </c>
    </row>
    <row r="89" s="1" customFormat="1" ht="20.25" spans="1:7">
      <c r="A89" s="5">
        <v>87</v>
      </c>
      <c r="B89" s="18" t="s">
        <v>93</v>
      </c>
      <c r="C89" s="19">
        <v>77</v>
      </c>
      <c r="D89" s="19">
        <v>73</v>
      </c>
      <c r="E89" s="19">
        <v>77</v>
      </c>
      <c r="F89" s="9">
        <f t="shared" si="4"/>
        <v>75.6666666666667</v>
      </c>
      <c r="G89" s="4">
        <f>RANK(F89,F:F)</f>
        <v>87</v>
      </c>
    </row>
    <row r="90" s="1" customFormat="1" ht="20.25" spans="1:7">
      <c r="A90" s="5">
        <v>88</v>
      </c>
      <c r="B90" s="21" t="s">
        <v>94</v>
      </c>
      <c r="C90" s="22">
        <v>76</v>
      </c>
      <c r="D90" s="23">
        <v>75</v>
      </c>
      <c r="E90" s="23">
        <v>76</v>
      </c>
      <c r="F90" s="9">
        <f t="shared" si="4"/>
        <v>75.6666666666667</v>
      </c>
      <c r="G90" s="4">
        <f>RANK(F90,F:F)</f>
        <v>87</v>
      </c>
    </row>
    <row r="91" s="1" customFormat="1" ht="20.25" spans="1:7">
      <c r="A91" s="5">
        <v>89</v>
      </c>
      <c r="B91" s="18" t="s">
        <v>95</v>
      </c>
      <c r="C91" s="19">
        <v>75</v>
      </c>
      <c r="D91" s="19">
        <v>77</v>
      </c>
      <c r="E91" s="19">
        <v>75</v>
      </c>
      <c r="F91" s="9">
        <f t="shared" si="4"/>
        <v>75.6666666666667</v>
      </c>
      <c r="G91" s="4">
        <f>RANK(F91,F:F)</f>
        <v>87</v>
      </c>
    </row>
    <row r="92" s="1" customFormat="1" ht="20.25" spans="1:7">
      <c r="A92" s="5">
        <v>90</v>
      </c>
      <c r="B92" s="18" t="s">
        <v>96</v>
      </c>
      <c r="C92" s="19">
        <v>76</v>
      </c>
      <c r="D92" s="19">
        <v>73</v>
      </c>
      <c r="E92" s="19">
        <v>77</v>
      </c>
      <c r="F92" s="9">
        <f t="shared" si="4"/>
        <v>75.3333333333333</v>
      </c>
      <c r="G92" s="4">
        <f>RANK(F92,F:F)</f>
        <v>90</v>
      </c>
    </row>
    <row r="93" s="1" customFormat="1" ht="20.25" spans="1:7">
      <c r="A93" s="5">
        <v>91</v>
      </c>
      <c r="B93" s="18" t="s">
        <v>97</v>
      </c>
      <c r="C93" s="19">
        <v>75</v>
      </c>
      <c r="D93" s="19">
        <v>76</v>
      </c>
      <c r="E93" s="19">
        <v>75</v>
      </c>
      <c r="F93" s="9">
        <f t="shared" si="4"/>
        <v>75.3333333333333</v>
      </c>
      <c r="G93" s="4">
        <f>RANK(F93,F:F)</f>
        <v>90</v>
      </c>
    </row>
    <row r="94" s="1" customFormat="1" ht="20.25" spans="1:7">
      <c r="A94" s="5">
        <v>92</v>
      </c>
      <c r="B94" s="18" t="s">
        <v>98</v>
      </c>
      <c r="C94" s="19">
        <v>75</v>
      </c>
      <c r="D94" s="19">
        <v>74</v>
      </c>
      <c r="E94" s="19">
        <v>76</v>
      </c>
      <c r="F94" s="9">
        <f t="shared" si="4"/>
        <v>75</v>
      </c>
      <c r="G94" s="4">
        <f>RANK(F94,F:F)</f>
        <v>92</v>
      </c>
    </row>
    <row r="95" s="1" customFormat="1" ht="20.25" spans="1:7">
      <c r="A95" s="5">
        <v>93</v>
      </c>
      <c r="B95" s="24" t="s">
        <v>99</v>
      </c>
      <c r="C95" s="18">
        <v>76</v>
      </c>
      <c r="D95" s="18">
        <v>73</v>
      </c>
      <c r="E95" s="18">
        <v>76</v>
      </c>
      <c r="F95" s="9">
        <f t="shared" si="4"/>
        <v>75</v>
      </c>
      <c r="G95" s="4">
        <f>RANK(F95,F:F)</f>
        <v>92</v>
      </c>
    </row>
    <row r="96" s="1" customFormat="1" ht="20.25" spans="1:7">
      <c r="A96" s="5">
        <v>94</v>
      </c>
      <c r="B96" s="3" t="s">
        <v>100</v>
      </c>
      <c r="C96" s="19">
        <v>76</v>
      </c>
      <c r="D96" s="19">
        <v>72</v>
      </c>
      <c r="E96" s="19">
        <v>76</v>
      </c>
      <c r="F96" s="9">
        <f t="shared" si="4"/>
        <v>74.6666666666667</v>
      </c>
      <c r="G96" s="4">
        <f>RANK(F96,F:F)</f>
        <v>94</v>
      </c>
    </row>
    <row r="97" s="1" customFormat="1" ht="20.25" spans="1:7">
      <c r="A97" s="5">
        <v>95</v>
      </c>
      <c r="B97" s="18" t="s">
        <v>101</v>
      </c>
      <c r="C97" s="19">
        <v>74</v>
      </c>
      <c r="D97" s="19">
        <v>74</v>
      </c>
      <c r="E97" s="19">
        <v>76</v>
      </c>
      <c r="F97" s="9">
        <f t="shared" si="4"/>
        <v>74.6666666666667</v>
      </c>
      <c r="G97" s="4">
        <f>RANK(F97,F:F)</f>
        <v>94</v>
      </c>
    </row>
    <row r="98" s="1" customFormat="1" ht="20.25" spans="1:7">
      <c r="A98" s="5">
        <v>96</v>
      </c>
      <c r="B98" s="21" t="s">
        <v>102</v>
      </c>
      <c r="C98" s="22">
        <v>74</v>
      </c>
      <c r="D98" s="23">
        <v>75</v>
      </c>
      <c r="E98" s="23">
        <v>75</v>
      </c>
      <c r="F98" s="9">
        <f t="shared" si="4"/>
        <v>74.6666666666667</v>
      </c>
      <c r="G98" s="4">
        <f>RANK(F98,F:F)</f>
        <v>94</v>
      </c>
    </row>
    <row r="99" s="1" customFormat="1" ht="20.25" spans="1:7">
      <c r="A99" s="5">
        <v>97</v>
      </c>
      <c r="B99" s="18" t="s">
        <v>103</v>
      </c>
      <c r="C99" s="19">
        <v>75</v>
      </c>
      <c r="D99" s="19">
        <v>73</v>
      </c>
      <c r="E99" s="19">
        <v>75</v>
      </c>
      <c r="F99" s="9">
        <f t="shared" si="4"/>
        <v>74.3333333333333</v>
      </c>
      <c r="G99" s="4">
        <f>RANK(F99,F:F)</f>
        <v>97</v>
      </c>
    </row>
    <row r="100" s="1" customFormat="1" ht="20.25" spans="1:7">
      <c r="A100" s="5">
        <v>98</v>
      </c>
      <c r="B100" s="18" t="s">
        <v>104</v>
      </c>
      <c r="C100" s="19">
        <v>75</v>
      </c>
      <c r="D100" s="19">
        <v>73</v>
      </c>
      <c r="E100" s="19">
        <v>75</v>
      </c>
      <c r="F100" s="9">
        <f t="shared" si="4"/>
        <v>74.3333333333333</v>
      </c>
      <c r="G100" s="4">
        <f>RANK(F100,F:F)</f>
        <v>97</v>
      </c>
    </row>
    <row r="101" s="1" customFormat="1" ht="20.25" spans="1:7">
      <c r="A101" s="5">
        <v>99</v>
      </c>
      <c r="B101" s="18" t="s">
        <v>105</v>
      </c>
      <c r="C101" s="19">
        <v>74</v>
      </c>
      <c r="D101" s="19">
        <v>75</v>
      </c>
      <c r="E101" s="19">
        <v>74</v>
      </c>
      <c r="F101" s="9">
        <f t="shared" si="4"/>
        <v>74.3333333333333</v>
      </c>
      <c r="G101" s="4">
        <f>RANK(F101,F:F)</f>
        <v>97</v>
      </c>
    </row>
    <row r="102" s="1" customFormat="1" ht="20.25" spans="1:7">
      <c r="A102" s="5">
        <v>100</v>
      </c>
      <c r="B102" s="20" t="s">
        <v>106</v>
      </c>
      <c r="C102" s="19">
        <v>74</v>
      </c>
      <c r="D102" s="19">
        <v>75</v>
      </c>
      <c r="E102" s="19">
        <v>74</v>
      </c>
      <c r="F102" s="9">
        <f t="shared" si="4"/>
        <v>74.3333333333333</v>
      </c>
      <c r="G102" s="4">
        <f>RANK(F102,F:F)</f>
        <v>97</v>
      </c>
    </row>
    <row r="103" s="1" customFormat="1" ht="20.25" spans="1:7">
      <c r="A103" s="5">
        <v>101</v>
      </c>
      <c r="B103" s="20" t="s">
        <v>107</v>
      </c>
      <c r="C103" s="19">
        <v>74</v>
      </c>
      <c r="D103" s="19">
        <v>73</v>
      </c>
      <c r="E103" s="19">
        <v>74</v>
      </c>
      <c r="F103" s="9">
        <f t="shared" si="4"/>
        <v>73.6666666666667</v>
      </c>
      <c r="G103" s="4">
        <f>RANK(F103,F:F)</f>
        <v>101</v>
      </c>
    </row>
    <row r="104" s="1" customFormat="1" ht="20.25" spans="1:7">
      <c r="A104" s="5">
        <v>102</v>
      </c>
      <c r="B104" s="18" t="s">
        <v>108</v>
      </c>
      <c r="C104" s="19">
        <v>73</v>
      </c>
      <c r="D104" s="19">
        <v>75</v>
      </c>
      <c r="E104" s="19">
        <v>73</v>
      </c>
      <c r="F104" s="9">
        <f t="shared" si="4"/>
        <v>73.6666666666667</v>
      </c>
      <c r="G104" s="4">
        <f>RANK(F104,F:F)</f>
        <v>101</v>
      </c>
    </row>
    <row r="105" s="1" customFormat="1" ht="20.25" spans="1:7">
      <c r="A105" s="5">
        <v>103</v>
      </c>
      <c r="B105" s="21" t="s">
        <v>109</v>
      </c>
      <c r="C105" s="22">
        <v>75</v>
      </c>
      <c r="D105" s="23">
        <v>73</v>
      </c>
      <c r="E105" s="23">
        <v>73</v>
      </c>
      <c r="F105" s="9">
        <f t="shared" si="4"/>
        <v>73.6666666666667</v>
      </c>
      <c r="G105" s="4">
        <f>RANK(F105,F:F)</f>
        <v>101</v>
      </c>
    </row>
    <row r="106" s="1" customFormat="1" ht="20.25" spans="1:7">
      <c r="A106" s="5">
        <v>104</v>
      </c>
      <c r="B106" s="18" t="s">
        <v>110</v>
      </c>
      <c r="C106" s="19">
        <v>74</v>
      </c>
      <c r="D106" s="19">
        <v>72</v>
      </c>
      <c r="E106" s="19">
        <v>74</v>
      </c>
      <c r="F106" s="9">
        <f t="shared" si="4"/>
        <v>73.3333333333333</v>
      </c>
      <c r="G106" s="4">
        <f>RANK(F106,F:F)</f>
        <v>104</v>
      </c>
    </row>
    <row r="107" s="1" customFormat="1" ht="20.25" spans="1:7">
      <c r="A107" s="5">
        <v>105</v>
      </c>
      <c r="B107" s="18" t="s">
        <v>111</v>
      </c>
      <c r="C107" s="19">
        <v>74</v>
      </c>
      <c r="D107" s="19">
        <v>73</v>
      </c>
      <c r="E107" s="19">
        <v>73</v>
      </c>
      <c r="F107" s="9">
        <f t="shared" si="4"/>
        <v>73.3333333333333</v>
      </c>
      <c r="G107" s="4">
        <f>RANK(F107,F:F)</f>
        <v>104</v>
      </c>
    </row>
    <row r="108" s="1" customFormat="1" ht="20.25" spans="1:7">
      <c r="A108" s="5">
        <v>106</v>
      </c>
      <c r="B108" s="21" t="s">
        <v>112</v>
      </c>
      <c r="C108" s="22">
        <v>73</v>
      </c>
      <c r="D108" s="23">
        <v>72</v>
      </c>
      <c r="E108" s="23">
        <v>72</v>
      </c>
      <c r="F108" s="9">
        <f t="shared" si="4"/>
        <v>72.3333333333333</v>
      </c>
      <c r="G108" s="4">
        <f>RANK(F108,F:F)</f>
        <v>106</v>
      </c>
    </row>
    <row r="109" s="1" customFormat="1" ht="20.25" spans="1:7">
      <c r="A109" s="5">
        <v>107</v>
      </c>
      <c r="B109" s="18" t="s">
        <v>113</v>
      </c>
      <c r="C109" s="19">
        <v>73</v>
      </c>
      <c r="D109" s="19">
        <v>70</v>
      </c>
      <c r="E109" s="19">
        <v>73</v>
      </c>
      <c r="F109" s="9">
        <f t="shared" si="4"/>
        <v>72</v>
      </c>
      <c r="G109" s="4">
        <f>RANK(F109,F:F)</f>
        <v>107</v>
      </c>
    </row>
    <row r="110" s="1" customFormat="1" ht="20.25" spans="1:7">
      <c r="A110" s="5">
        <v>108</v>
      </c>
      <c r="B110" s="18" t="s">
        <v>114</v>
      </c>
      <c r="C110" s="19">
        <v>72</v>
      </c>
      <c r="D110" s="19">
        <v>71</v>
      </c>
      <c r="E110" s="19">
        <v>73</v>
      </c>
      <c r="F110" s="9">
        <f t="shared" si="4"/>
        <v>72</v>
      </c>
      <c r="G110" s="4">
        <f>RANK(F110,F:F)</f>
        <v>107</v>
      </c>
    </row>
    <row r="111" s="1" customFormat="1" ht="20.25" spans="1:8">
      <c r="A111" s="5">
        <v>109</v>
      </c>
      <c r="B111" s="3" t="s">
        <v>115</v>
      </c>
      <c r="C111" s="25">
        <v>71</v>
      </c>
      <c r="D111" s="25">
        <v>73</v>
      </c>
      <c r="E111" s="25">
        <v>71</v>
      </c>
      <c r="F111" s="9">
        <f t="shared" si="4"/>
        <v>71.6666666666667</v>
      </c>
      <c r="G111" s="4">
        <f>RANK(F111,F:F)</f>
        <v>109</v>
      </c>
      <c r="H111"/>
    </row>
    <row r="112" s="1" customFormat="1" ht="20.25" spans="1:8">
      <c r="A112" s="5">
        <v>110</v>
      </c>
      <c r="B112" s="18" t="s">
        <v>116</v>
      </c>
      <c r="C112" s="19">
        <v>71</v>
      </c>
      <c r="D112" s="19">
        <v>71</v>
      </c>
      <c r="E112" s="19">
        <v>72</v>
      </c>
      <c r="F112" s="9">
        <f t="shared" si="4"/>
        <v>71.3333333333333</v>
      </c>
      <c r="G112" s="4">
        <f>RANK(F112,F:F)</f>
        <v>110</v>
      </c>
      <c r="H112"/>
    </row>
    <row r="113" s="1" customFormat="1" ht="20.25" spans="1:8">
      <c r="A113" s="5">
        <v>111</v>
      </c>
      <c r="B113" s="18" t="s">
        <v>117</v>
      </c>
      <c r="C113" s="19">
        <v>72</v>
      </c>
      <c r="D113" s="3">
        <v>70</v>
      </c>
      <c r="E113" s="3">
        <v>72</v>
      </c>
      <c r="F113" s="9">
        <f t="shared" si="4"/>
        <v>71.3333333333333</v>
      </c>
      <c r="G113" s="4">
        <f>RANK(F113,F:F)</f>
        <v>110</v>
      </c>
      <c r="H113"/>
    </row>
    <row r="114" s="1" customFormat="1" ht="20.25" spans="1:8">
      <c r="A114" s="5">
        <v>112</v>
      </c>
      <c r="B114" s="11" t="s">
        <v>118</v>
      </c>
      <c r="C114" s="26">
        <v>72</v>
      </c>
      <c r="D114" s="27">
        <v>71</v>
      </c>
      <c r="E114" s="27">
        <v>70</v>
      </c>
      <c r="F114" s="13">
        <v>71</v>
      </c>
      <c r="G114" s="4">
        <f>RANK(F114,F:F)</f>
        <v>112</v>
      </c>
      <c r="H114"/>
    </row>
    <row r="115" s="1" customFormat="1" ht="20.25" spans="1:8">
      <c r="A115" s="5">
        <v>113</v>
      </c>
      <c r="B115" s="18" t="s">
        <v>119</v>
      </c>
      <c r="C115" s="19">
        <v>70</v>
      </c>
      <c r="D115" s="19">
        <v>70</v>
      </c>
      <c r="E115" s="19">
        <v>70</v>
      </c>
      <c r="F115" s="9">
        <f>AVERAGE(C115:E115)</f>
        <v>70</v>
      </c>
      <c r="G115" s="4">
        <f>RANK(F115,F:F)</f>
        <v>113</v>
      </c>
      <c r="H115"/>
    </row>
    <row r="116" ht="20.25" spans="1:7">
      <c r="A116" s="5">
        <v>114</v>
      </c>
      <c r="B116" s="21" t="s">
        <v>120</v>
      </c>
      <c r="C116" s="22">
        <v>70</v>
      </c>
      <c r="D116" s="23">
        <v>68</v>
      </c>
      <c r="E116" s="23">
        <v>68</v>
      </c>
      <c r="F116" s="9">
        <f>AVERAGE(C116:E116)</f>
        <v>68.6666666666667</v>
      </c>
      <c r="G116" s="4">
        <f>RANK(F116,F:F)</f>
        <v>114</v>
      </c>
    </row>
    <row r="117" ht="20.25" spans="1:7">
      <c r="A117" s="5">
        <v>115</v>
      </c>
      <c r="B117" s="28" t="s">
        <v>121</v>
      </c>
      <c r="C117" s="29">
        <v>70</v>
      </c>
      <c r="D117" s="30">
        <v>42</v>
      </c>
      <c r="E117" s="30">
        <v>40</v>
      </c>
      <c r="F117" s="31">
        <v>50.66</v>
      </c>
      <c r="G117" s="4">
        <f>RANK(F117,F:F)</f>
        <v>115</v>
      </c>
    </row>
  </sheetData>
  <sortState ref="A3:G117">
    <sortCondition ref="G3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WPS_1640241321</cp:lastModifiedBy>
  <dcterms:created xsi:type="dcterms:W3CDTF">2015-06-05T18:19:00Z</dcterms:created>
  <dcterms:modified xsi:type="dcterms:W3CDTF">2025-06-10T05:16:07Z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834BC040336E4DDDA2F3E0194E95FC99_13</vt:lpwstr>
  </property>
  <property fmtid="{D5CDD505-2E9C-101B-9397-08002B2CF9AE}" pid="3" name="KSOProductBuildVer">
    <vt:lpwstr>2052-12.1.0.21541</vt:lpwstr>
  </property>
</Properties>
</file>